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</definedName>
    <definedName name="solver_lhs2" localSheetId="0" hidden="1">Sheet1!$F$8</definedName>
    <definedName name="solver_lhs3" localSheetId="0" hidden="1">Sheet1!$F$7</definedName>
    <definedName name="solver_lhs4" localSheetId="0" hidden="1">Sheet1!$F$7</definedName>
    <definedName name="solver_lhs5" localSheetId="0" hidden="1">Sheet1!$F$6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hs1" localSheetId="0" hidden="1">Sheet1!$E$6</definedName>
    <definedName name="solver_rhs2" localSheetId="0" hidden="1">Sheet1!$E$8</definedName>
    <definedName name="solver_rhs3" localSheetId="0" hidden="1">Sheet1!$E$7</definedName>
    <definedName name="solver_rhs4" localSheetId="0" hidden="1">Sheet1!$E$7</definedName>
    <definedName name="solver_rhs5" localSheetId="0" hidden="1">Sheet1!$E$6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B13" i="5" l="1"/>
  <c r="F7" i="5"/>
  <c r="G7" i="5" s="1"/>
  <c r="F8" i="5"/>
  <c r="G8" i="5" s="1"/>
  <c r="F6" i="5"/>
  <c r="G6" i="5"/>
</calcChain>
</file>

<file path=xl/sharedStrings.xml><?xml version="1.0" encoding="utf-8"?>
<sst xmlns="http://schemas.openxmlformats.org/spreadsheetml/2006/main" count="16" uniqueCount="16">
  <si>
    <t>Usage</t>
  </si>
  <si>
    <t>Available</t>
  </si>
  <si>
    <t>Left over</t>
  </si>
  <si>
    <t>Beverage</t>
  </si>
  <si>
    <t>wine</t>
  </si>
  <si>
    <t>beer</t>
  </si>
  <si>
    <t>Constraints:</t>
  </si>
  <si>
    <t>Servings</t>
  </si>
  <si>
    <t>Beverage preference</t>
  </si>
  <si>
    <t>Budget</t>
  </si>
  <si>
    <t>Botles</t>
  </si>
  <si>
    <t>Wine =</t>
  </si>
  <si>
    <t>Beer =</t>
  </si>
  <si>
    <t>Waste =</t>
  </si>
  <si>
    <t>$ Waste per bottle</t>
  </si>
  <si>
    <t>Homework #2-54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</si>
</sst>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7" xfId="0" applyFont="1" applyBorder="1"/>
    <xf numFmtId="0" fontId="2" fillId="0" borderId="5" xfId="0" applyFont="1" applyBorder="1" applyAlignment="1">
      <alignment horizontal="right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9" xfId="0" applyBorder="1" applyAlignment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43" fontId="0" fillId="0" borderId="5" xfId="1" applyNumberFormat="1" applyFont="1" applyBorder="1" applyAlignment="1">
      <alignment horizontal="center"/>
    </xf>
    <xf numFmtId="0" fontId="2" fillId="0" borderId="7" xfId="0" applyFont="1" applyBorder="1" applyAlignment="1"/>
    <xf numFmtId="0" fontId="0" fillId="0" borderId="10" xfId="0" applyBorder="1" applyAlignment="1"/>
    <xf numFmtId="0" fontId="2" fillId="0" borderId="8" xfId="0" applyFont="1" applyBorder="1" applyAlignment="1"/>
    <xf numFmtId="0" fontId="0" fillId="0" borderId="9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5" t="s">
        <v>15</v>
      </c>
    </row>
    <row r="3" spans="1:7" x14ac:dyDescent="0.2">
      <c r="A3" s="16" t="s">
        <v>3</v>
      </c>
      <c r="B3" s="1"/>
      <c r="C3" s="17" t="s">
        <v>4</v>
      </c>
      <c r="D3" s="17" t="s">
        <v>5</v>
      </c>
      <c r="E3" s="2"/>
      <c r="F3" s="2"/>
      <c r="G3" s="2"/>
    </row>
    <row r="4" spans="1:7" x14ac:dyDescent="0.2">
      <c r="A4" s="20" t="s">
        <v>14</v>
      </c>
      <c r="B4" s="3"/>
      <c r="C4" s="6">
        <v>0.4</v>
      </c>
      <c r="D4" s="6">
        <v>7.4999999999999997E-2</v>
      </c>
      <c r="E4" s="2"/>
      <c r="F4" s="2"/>
      <c r="G4" s="2"/>
    </row>
    <row r="5" spans="1:7" x14ac:dyDescent="0.2">
      <c r="A5" s="18" t="s">
        <v>6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27" t="s">
        <v>7</v>
      </c>
      <c r="B6" s="28"/>
      <c r="C6" s="7">
        <v>5</v>
      </c>
      <c r="D6" s="7">
        <v>1</v>
      </c>
      <c r="E6" s="7">
        <v>800</v>
      </c>
      <c r="F6" s="25">
        <f>C6*B11+D6*B12</f>
        <v>799.99999999999989</v>
      </c>
      <c r="G6" s="24">
        <f>E6-F6</f>
        <v>0</v>
      </c>
    </row>
    <row r="7" spans="1:7" x14ac:dyDescent="0.2">
      <c r="A7" s="21" t="s">
        <v>8</v>
      </c>
      <c r="B7" s="22"/>
      <c r="C7" s="6">
        <v>5</v>
      </c>
      <c r="D7" s="6">
        <v>-2</v>
      </c>
      <c r="E7" s="6">
        <v>0</v>
      </c>
      <c r="F7" s="12">
        <f>C7*B11+D7*B12</f>
        <v>0</v>
      </c>
      <c r="G7" s="6">
        <f>E7-F7</f>
        <v>0</v>
      </c>
    </row>
    <row r="8" spans="1:7" x14ac:dyDescent="0.2">
      <c r="A8" s="29" t="s">
        <v>9</v>
      </c>
      <c r="B8" s="30"/>
      <c r="C8" s="23">
        <v>8</v>
      </c>
      <c r="D8" s="6">
        <v>0.75</v>
      </c>
      <c r="E8" s="6">
        <v>1200</v>
      </c>
      <c r="F8" s="12">
        <f>C8*B11+D8*B12</f>
        <v>1053.3333333333333</v>
      </c>
      <c r="G8" s="6">
        <f>E8-F8</f>
        <v>146.66666666666674</v>
      </c>
    </row>
    <row r="9" spans="1:7" x14ac:dyDescent="0.2">
      <c r="A9" s="2"/>
      <c r="B9" s="2"/>
      <c r="C9" s="11"/>
      <c r="D9" s="11"/>
      <c r="E9" s="11"/>
      <c r="F9" s="2"/>
      <c r="G9" s="2"/>
    </row>
    <row r="10" spans="1:7" x14ac:dyDescent="0.2">
      <c r="A10" s="13" t="s">
        <v>10</v>
      </c>
      <c r="B10" s="2"/>
      <c r="C10" s="2"/>
      <c r="D10" s="2"/>
      <c r="E10" s="2"/>
      <c r="F10" s="2"/>
      <c r="G10" s="2"/>
    </row>
    <row r="11" spans="1:7" x14ac:dyDescent="0.2">
      <c r="A11" s="19" t="s">
        <v>11</v>
      </c>
      <c r="B11" s="24">
        <v>106.66666666666666</v>
      </c>
      <c r="C11" s="13"/>
      <c r="D11" s="2"/>
      <c r="E11" s="2"/>
      <c r="F11" s="2"/>
      <c r="G11" s="2"/>
    </row>
    <row r="12" spans="1:7" x14ac:dyDescent="0.2">
      <c r="A12" s="19" t="s">
        <v>12</v>
      </c>
      <c r="B12" s="24">
        <v>266.66666666666663</v>
      </c>
      <c r="C12" s="14"/>
    </row>
    <row r="13" spans="1:7" x14ac:dyDescent="0.2">
      <c r="A13" s="19" t="s">
        <v>13</v>
      </c>
      <c r="B13" s="26">
        <f>C4*B11+D4*B12</f>
        <v>62.666666666666657</v>
      </c>
      <c r="C13" s="14"/>
    </row>
  </sheetData>
  <mergeCells count="2">
    <mergeCell ref="A6:B6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2010-08-14T18:57:57Z</dcterms:modified>
</cp:coreProperties>
</file>